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" windowWidth="20928" windowHeight="8304" tabRatio="792" firstSheet="2" activeTab="11"/>
  </bookViews>
  <sheets>
    <sheet name="Общая таблица" sheetId="1" r:id="rId1"/>
    <sheet name="1 группа.Игровая" sheetId="2" r:id="rId2"/>
    <sheet name="1 группа. Спальня" sheetId="4" r:id="rId3"/>
    <sheet name="2 группа" sheetId="5" r:id="rId4"/>
    <sheet name="3 группа" sheetId="6" r:id="rId5"/>
    <sheet name="4 группа. Игровая" sheetId="7" r:id="rId6"/>
    <sheet name="4 группа. Спальня" sheetId="8" r:id="rId7"/>
    <sheet name="5 группа.Игровая" sheetId="9" r:id="rId8"/>
    <sheet name="5 группа. Спальня" sheetId="10" r:id="rId9"/>
    <sheet name="6 группа.  Игровая" sheetId="11" r:id="rId10"/>
    <sheet name="6 группа. Спальня" sheetId="12" r:id="rId11"/>
    <sheet name="Физкульт.зал" sheetId="13" r:id="rId12"/>
  </sheets>
  <calcPr calcId="144525"/>
</workbook>
</file>

<file path=xl/calcChain.xml><?xml version="1.0" encoding="utf-8"?>
<calcChain xmlns="http://schemas.openxmlformats.org/spreadsheetml/2006/main">
  <c r="F15" i="1" l="1"/>
  <c r="F17" i="1" l="1"/>
  <c r="F16" i="1"/>
  <c r="F14" i="1"/>
  <c r="F12" i="1"/>
  <c r="F10" i="1"/>
  <c r="F8" i="1"/>
  <c r="E17" i="1"/>
  <c r="E16" i="1"/>
  <c r="E15" i="1"/>
  <c r="E14" i="1"/>
  <c r="E13" i="1"/>
  <c r="F13" i="1" s="1"/>
  <c r="E12" i="1"/>
  <c r="E11" i="1"/>
  <c r="F11" i="1" s="1"/>
  <c r="E10" i="1"/>
  <c r="E9" i="1"/>
  <c r="F9" i="1" s="1"/>
  <c r="E8" i="1"/>
  <c r="E7" i="1"/>
  <c r="F7" i="1" s="1"/>
</calcChain>
</file>

<file path=xl/sharedStrings.xml><?xml version="1.0" encoding="utf-8"?>
<sst xmlns="http://schemas.openxmlformats.org/spreadsheetml/2006/main" count="93" uniqueCount="57">
  <si>
    <t>1 группа</t>
  </si>
  <si>
    <t>Помещение</t>
  </si>
  <si>
    <t>игровая</t>
  </si>
  <si>
    <t>спальня</t>
  </si>
  <si>
    <t>2 группа</t>
  </si>
  <si>
    <t>3 группа</t>
  </si>
  <si>
    <t>4 группа</t>
  </si>
  <si>
    <t>5 группа</t>
  </si>
  <si>
    <t>6 группа</t>
  </si>
  <si>
    <t>физкультурный зал</t>
  </si>
  <si>
    <t>время эффективной работы прибора (часов)</t>
  </si>
  <si>
    <t>объем (м3)</t>
  </si>
  <si>
    <t>высота  помещения (м)</t>
  </si>
  <si>
    <t>площадь (м2)</t>
  </si>
  <si>
    <t>режим работы</t>
  </si>
  <si>
    <t>7.00 - 10.00; 11.00 - 14.00; 15.00 - 18.00</t>
  </si>
  <si>
    <t>срок службы ламп</t>
  </si>
  <si>
    <t>часов</t>
  </si>
  <si>
    <t>лет</t>
  </si>
  <si>
    <t>10.00 - 13.00; 14.00-17.00</t>
  </si>
  <si>
    <t>7.00 - 10.200; 11.20 - 14.40; 15.40 - 19.00</t>
  </si>
  <si>
    <t>14.00 - 15.40;</t>
  </si>
  <si>
    <t>7.00 - 9.30; 10.30- 13.00; 16.40 - 19.00</t>
  </si>
  <si>
    <t>11.00 - 14.30</t>
  </si>
  <si>
    <t>7.00 - 9.30; 15.30 - 19.00</t>
  </si>
  <si>
    <t>0.00 - 6.00</t>
  </si>
  <si>
    <t>13.00 - 16.00</t>
  </si>
  <si>
    <t>7.00 - 9.00; 10.00 - 12.00; 17.00-19.00</t>
  </si>
  <si>
    <t>График</t>
  </si>
  <si>
    <t>7.00 - 10.00</t>
  </si>
  <si>
    <t>11.00 - 14.00</t>
  </si>
  <si>
    <t>15.00 - 18.00</t>
  </si>
  <si>
    <t>обработки воздуха рециркулятором :</t>
  </si>
  <si>
    <t>в помещении игровой 1 группы</t>
  </si>
  <si>
    <t>в помещении спальни 1 группы</t>
  </si>
  <si>
    <t>10.00 - 13.00</t>
  </si>
  <si>
    <t>14.00 - 17.00</t>
  </si>
  <si>
    <t>в помещении игровой 2 группы</t>
  </si>
  <si>
    <t>7.00 - 10.20</t>
  </si>
  <si>
    <t>11.20 - 14.40</t>
  </si>
  <si>
    <t>15.40 - 19.00</t>
  </si>
  <si>
    <t>в помещении игровой 3 группы</t>
  </si>
  <si>
    <t>в помещении игровой 4 группы</t>
  </si>
  <si>
    <t>7.00 - 09.30</t>
  </si>
  <si>
    <t>10.30 - 13.00</t>
  </si>
  <si>
    <t>16.40 - 19.00</t>
  </si>
  <si>
    <t>в помещении спальни 4 группы</t>
  </si>
  <si>
    <t>14.00 - 15.40</t>
  </si>
  <si>
    <t>в помещении игровой 5 группы</t>
  </si>
  <si>
    <t>15.30 - 19.00</t>
  </si>
  <si>
    <t>в помещении спальни 5 группы</t>
  </si>
  <si>
    <t>в помещении игровой 6 группы</t>
  </si>
  <si>
    <t>7.00 - 09.00</t>
  </si>
  <si>
    <t>10.00 - 12.00</t>
  </si>
  <si>
    <t>17.00 - 19.00</t>
  </si>
  <si>
    <t>в помещении спальни 6 группы</t>
  </si>
  <si>
    <t>в помещении физкультурного зала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</si>
</sst>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6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2" fontId="0" fillId="7" borderId="0" xfId="0" applyNumberFormat="1" applyFill="1"/>
    <xf numFmtId="0" fontId="1" fillId="0" borderId="0" xfId="0" applyFont="1"/>
    <xf numFmtId="0" fontId="2" fillId="0" borderId="0" xfId="0" applyFont="1"/>
    <xf numFmtId="0" fontId="0" fillId="7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"/>
  <sheetViews>
    <sheetView topLeftCell="A10" workbookViewId="0">
      <selection activeCell="G20" sqref="G20"/>
    </sheetView>
  </sheetViews>
  <sheetFormatPr defaultRowHeight="14.4" x14ac:dyDescent="0.3"/>
  <cols>
    <col min="1" max="1" width="26.6640625" customWidth="1"/>
    <col min="2" max="2" width="9.77734375" customWidth="1"/>
    <col min="7" max="7" width="53.109375" customWidth="1"/>
  </cols>
  <sheetData>
    <row r="5" spans="1:10" ht="86.4" customHeight="1" x14ac:dyDescent="0.3">
      <c r="A5" s="20" t="s">
        <v>1</v>
      </c>
      <c r="B5" s="20"/>
      <c r="C5" s="20" t="s">
        <v>13</v>
      </c>
      <c r="D5" s="20" t="s">
        <v>12</v>
      </c>
      <c r="E5" s="20" t="s">
        <v>11</v>
      </c>
      <c r="F5" s="20" t="s">
        <v>10</v>
      </c>
      <c r="G5" s="20" t="s">
        <v>14</v>
      </c>
      <c r="H5" s="20" t="s">
        <v>16</v>
      </c>
      <c r="I5" s="20"/>
    </row>
    <row r="6" spans="1:10" x14ac:dyDescent="0.3">
      <c r="A6" s="20"/>
      <c r="B6" s="20"/>
      <c r="C6" s="20"/>
      <c r="D6" s="20"/>
      <c r="E6" s="20"/>
      <c r="F6" s="20"/>
      <c r="G6" s="20"/>
      <c r="H6" s="1" t="s">
        <v>17</v>
      </c>
      <c r="I6" s="1" t="s">
        <v>18</v>
      </c>
    </row>
    <row r="7" spans="1:10" x14ac:dyDescent="0.3">
      <c r="A7" s="21" t="s">
        <v>0</v>
      </c>
      <c r="B7" s="2" t="s">
        <v>2</v>
      </c>
      <c r="C7" s="2">
        <v>51.3</v>
      </c>
      <c r="D7" s="2">
        <v>3.16</v>
      </c>
      <c r="E7" s="2">
        <f t="shared" ref="E7:E17" si="0">C7*D7</f>
        <v>162.108</v>
      </c>
      <c r="F7" s="3">
        <f t="shared" ref="F7:F14" si="1">E7/60</f>
        <v>2.7018</v>
      </c>
      <c r="G7" s="2" t="s">
        <v>15</v>
      </c>
      <c r="H7" s="2">
        <v>8000</v>
      </c>
      <c r="I7" s="2">
        <v>3.5</v>
      </c>
      <c r="J7" s="2"/>
    </row>
    <row r="8" spans="1:10" x14ac:dyDescent="0.3">
      <c r="A8" s="21"/>
      <c r="B8" s="2" t="s">
        <v>3</v>
      </c>
      <c r="C8" s="2">
        <v>53.4</v>
      </c>
      <c r="D8" s="2">
        <v>3.16</v>
      </c>
      <c r="E8" s="2">
        <f t="shared" si="0"/>
        <v>168.744</v>
      </c>
      <c r="F8" s="3">
        <f t="shared" si="1"/>
        <v>2.8123999999999998</v>
      </c>
      <c r="G8" s="2" t="s">
        <v>19</v>
      </c>
      <c r="H8" s="2">
        <v>8000</v>
      </c>
      <c r="I8" s="2">
        <v>5</v>
      </c>
      <c r="J8" s="2"/>
    </row>
    <row r="9" spans="1:10" x14ac:dyDescent="0.3">
      <c r="A9" s="4" t="s">
        <v>4</v>
      </c>
      <c r="B9" s="4" t="s">
        <v>2</v>
      </c>
      <c r="C9" s="4">
        <v>65.3</v>
      </c>
      <c r="D9" s="4">
        <v>3.07</v>
      </c>
      <c r="E9" s="4">
        <f t="shared" si="0"/>
        <v>200.47099999999998</v>
      </c>
      <c r="F9" s="5">
        <f t="shared" si="1"/>
        <v>3.3411833333333329</v>
      </c>
      <c r="G9" s="4" t="s">
        <v>20</v>
      </c>
      <c r="H9" s="4">
        <v>8000</v>
      </c>
      <c r="I9" s="4">
        <v>3.5</v>
      </c>
      <c r="J9" s="4"/>
    </row>
    <row r="10" spans="1:10" x14ac:dyDescent="0.3">
      <c r="A10" s="6" t="s">
        <v>5</v>
      </c>
      <c r="B10" s="6" t="s">
        <v>2</v>
      </c>
      <c r="C10" s="6">
        <v>64.3</v>
      </c>
      <c r="D10" s="6">
        <v>3.07</v>
      </c>
      <c r="E10" s="6">
        <f t="shared" si="0"/>
        <v>197.40099999999998</v>
      </c>
      <c r="F10" s="7">
        <f t="shared" si="1"/>
        <v>3.2900166666666664</v>
      </c>
      <c r="G10" s="6" t="s">
        <v>20</v>
      </c>
      <c r="H10" s="6">
        <v>8000</v>
      </c>
      <c r="I10" s="6">
        <v>3.2</v>
      </c>
      <c r="J10" s="6"/>
    </row>
    <row r="11" spans="1:10" x14ac:dyDescent="0.3">
      <c r="A11" s="22" t="s">
        <v>6</v>
      </c>
      <c r="B11" s="8" t="s">
        <v>2</v>
      </c>
      <c r="C11" s="8">
        <v>47.7</v>
      </c>
      <c r="D11" s="8">
        <v>3.15</v>
      </c>
      <c r="E11" s="8">
        <f t="shared" si="0"/>
        <v>150.255</v>
      </c>
      <c r="F11" s="9">
        <f t="shared" si="1"/>
        <v>2.5042499999999999</v>
      </c>
      <c r="G11" s="8" t="s">
        <v>22</v>
      </c>
      <c r="H11" s="8">
        <v>8000</v>
      </c>
      <c r="I11" s="8"/>
      <c r="J11" s="8"/>
    </row>
    <row r="12" spans="1:10" x14ac:dyDescent="0.3">
      <c r="A12" s="22"/>
      <c r="B12" s="8" t="s">
        <v>3</v>
      </c>
      <c r="C12" s="8">
        <v>31.9</v>
      </c>
      <c r="D12" s="8">
        <v>3.15</v>
      </c>
      <c r="E12" s="8">
        <f t="shared" si="0"/>
        <v>100.485</v>
      </c>
      <c r="F12" s="9">
        <f t="shared" si="1"/>
        <v>1.67475</v>
      </c>
      <c r="G12" s="8" t="s">
        <v>21</v>
      </c>
      <c r="H12" s="8">
        <v>8000</v>
      </c>
      <c r="I12" s="8"/>
      <c r="J12" s="8"/>
    </row>
    <row r="13" spans="1:10" x14ac:dyDescent="0.3">
      <c r="A13" s="23" t="s">
        <v>7</v>
      </c>
      <c r="B13" s="10" t="s">
        <v>2</v>
      </c>
      <c r="C13" s="10">
        <v>49.5</v>
      </c>
      <c r="D13" s="10">
        <v>3.05</v>
      </c>
      <c r="E13" s="10">
        <f t="shared" si="0"/>
        <v>150.97499999999999</v>
      </c>
      <c r="F13" s="11">
        <f t="shared" si="1"/>
        <v>2.5162499999999999</v>
      </c>
      <c r="G13" s="10" t="s">
        <v>24</v>
      </c>
      <c r="H13" s="10">
        <v>8000</v>
      </c>
      <c r="I13" s="10"/>
      <c r="J13" s="10"/>
    </row>
    <row r="14" spans="1:10" x14ac:dyDescent="0.3">
      <c r="A14" s="23"/>
      <c r="B14" s="10" t="s">
        <v>3</v>
      </c>
      <c r="C14" s="10">
        <v>64.400000000000006</v>
      </c>
      <c r="D14" s="10">
        <v>3.05</v>
      </c>
      <c r="E14" s="10">
        <f t="shared" si="0"/>
        <v>196.42000000000002</v>
      </c>
      <c r="F14" s="11">
        <f t="shared" si="1"/>
        <v>3.2736666666666667</v>
      </c>
      <c r="G14" s="10" t="s">
        <v>23</v>
      </c>
      <c r="H14" s="10">
        <v>8000</v>
      </c>
      <c r="I14" s="10"/>
      <c r="J14" s="10"/>
    </row>
    <row r="15" spans="1:10" x14ac:dyDescent="0.3">
      <c r="A15" s="19" t="s">
        <v>8</v>
      </c>
      <c r="B15" s="12" t="s">
        <v>2</v>
      </c>
      <c r="C15" s="12">
        <v>50.3</v>
      </c>
      <c r="D15" s="12">
        <v>3.05</v>
      </c>
      <c r="E15" s="16">
        <f t="shared" si="0"/>
        <v>153.41499999999999</v>
      </c>
      <c r="F15" s="13">
        <f>E15/70</f>
        <v>2.191642857142857</v>
      </c>
      <c r="G15" s="12" t="s">
        <v>27</v>
      </c>
      <c r="H15" s="12">
        <v>9000</v>
      </c>
      <c r="I15" s="12"/>
      <c r="J15" s="12"/>
    </row>
    <row r="16" spans="1:10" x14ac:dyDescent="0.3">
      <c r="A16" s="19"/>
      <c r="B16" s="12" t="s">
        <v>3</v>
      </c>
      <c r="C16" s="12">
        <v>64</v>
      </c>
      <c r="D16" s="12">
        <v>3.05</v>
      </c>
      <c r="E16" s="12">
        <f t="shared" si="0"/>
        <v>195.2</v>
      </c>
      <c r="F16" s="13">
        <f>E16/70</f>
        <v>2.7885714285714283</v>
      </c>
      <c r="G16" s="12" t="s">
        <v>26</v>
      </c>
      <c r="H16" s="12"/>
      <c r="I16" s="12"/>
      <c r="J16" s="12"/>
    </row>
    <row r="17" spans="1:10" x14ac:dyDescent="0.3">
      <c r="A17" s="14" t="s">
        <v>9</v>
      </c>
      <c r="B17" s="14"/>
      <c r="C17" s="14">
        <v>75.599999999999994</v>
      </c>
      <c r="D17" s="14">
        <v>3.15</v>
      </c>
      <c r="E17" s="14">
        <f t="shared" si="0"/>
        <v>238.14</v>
      </c>
      <c r="F17" s="15">
        <f>E17/70</f>
        <v>3.4019999999999997</v>
      </c>
      <c r="G17" s="14" t="s">
        <v>25</v>
      </c>
      <c r="H17" s="14"/>
      <c r="I17" s="14"/>
      <c r="J17" s="14"/>
    </row>
  </sheetData>
  <mergeCells count="12">
    <mergeCell ref="A15:A16"/>
    <mergeCell ref="H5:I5"/>
    <mergeCell ref="G5:G6"/>
    <mergeCell ref="F5:F6"/>
    <mergeCell ref="E5:E6"/>
    <mergeCell ref="D5:D6"/>
    <mergeCell ref="C5:C6"/>
    <mergeCell ref="B5:B6"/>
    <mergeCell ref="A5:A6"/>
    <mergeCell ref="A7:A8"/>
    <mergeCell ref="A11:A12"/>
    <mergeCell ref="A13:A14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8" sqref="B8:E8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51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52</v>
      </c>
      <c r="C6" s="26"/>
      <c r="D6" s="26"/>
      <c r="E6" s="26"/>
    </row>
    <row r="7" spans="2:5" ht="46.2" x14ac:dyDescent="0.8">
      <c r="B7" s="26" t="s">
        <v>53</v>
      </c>
      <c r="C7" s="26"/>
      <c r="D7" s="26"/>
      <c r="E7" s="26"/>
    </row>
    <row r="8" spans="2:5" ht="46.2" x14ac:dyDescent="0.8">
      <c r="B8" s="26" t="s">
        <v>54</v>
      </c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6" sqref="B6:E6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55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26</v>
      </c>
      <c r="C6" s="26"/>
      <c r="D6" s="26"/>
      <c r="E6" s="26"/>
    </row>
    <row r="7" spans="2:5" ht="46.2" x14ac:dyDescent="0.8">
      <c r="B7" s="26"/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tabSelected="1" topLeftCell="A19" workbookViewId="0">
      <selection activeCell="B4" sqref="B4:E4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56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25</v>
      </c>
      <c r="C6" s="26"/>
      <c r="D6" s="26"/>
      <c r="E6" s="26"/>
    </row>
    <row r="7" spans="2:5" ht="46.2" x14ac:dyDescent="0.8">
      <c r="B7" s="26"/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8" sqref="B8:E8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33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29</v>
      </c>
      <c r="C6" s="26"/>
      <c r="D6" s="26"/>
      <c r="E6" s="26"/>
    </row>
    <row r="7" spans="2:5" ht="46.2" x14ac:dyDescent="0.8">
      <c r="B7" s="26" t="s">
        <v>30</v>
      </c>
      <c r="C7" s="26"/>
      <c r="D7" s="26"/>
      <c r="E7" s="26"/>
    </row>
    <row r="8" spans="2:5" ht="46.2" x14ac:dyDescent="0.8">
      <c r="B8" s="26" t="s">
        <v>31</v>
      </c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8:E18"/>
    <mergeCell ref="C2:E2"/>
    <mergeCell ref="B12:E12"/>
    <mergeCell ref="B13:E13"/>
    <mergeCell ref="B14:E14"/>
    <mergeCell ref="B15:E15"/>
    <mergeCell ref="B16:E16"/>
    <mergeCell ref="B17:E17"/>
    <mergeCell ref="B3:E3"/>
    <mergeCell ref="B4:E4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8" sqref="B8:E8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34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35</v>
      </c>
      <c r="C6" s="26"/>
      <c r="D6" s="26"/>
      <c r="E6" s="26"/>
    </row>
    <row r="7" spans="2:5" ht="46.2" x14ac:dyDescent="0.8">
      <c r="B7" s="26" t="s">
        <v>36</v>
      </c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8" sqref="B8:E8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37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38</v>
      </c>
      <c r="C6" s="26"/>
      <c r="D6" s="26"/>
      <c r="E6" s="26"/>
    </row>
    <row r="7" spans="2:5" ht="46.2" x14ac:dyDescent="0.8">
      <c r="B7" s="26" t="s">
        <v>39</v>
      </c>
      <c r="C7" s="26"/>
      <c r="D7" s="26"/>
      <c r="E7" s="26"/>
    </row>
    <row r="8" spans="2:5" ht="46.2" x14ac:dyDescent="0.8">
      <c r="B8" s="26" t="s">
        <v>40</v>
      </c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4" sqref="B4:E4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41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38</v>
      </c>
      <c r="C6" s="26"/>
      <c r="D6" s="26"/>
      <c r="E6" s="26"/>
    </row>
    <row r="7" spans="2:5" ht="46.2" x14ac:dyDescent="0.8">
      <c r="B7" s="26" t="s">
        <v>39</v>
      </c>
      <c r="C7" s="26"/>
      <c r="D7" s="26"/>
      <c r="E7" s="26"/>
    </row>
    <row r="8" spans="2:5" ht="46.2" x14ac:dyDescent="0.8">
      <c r="B8" s="26" t="s">
        <v>40</v>
      </c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7" sqref="B7:E7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42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43</v>
      </c>
      <c r="C6" s="26"/>
      <c r="D6" s="26"/>
      <c r="E6" s="26"/>
    </row>
    <row r="7" spans="2:5" ht="46.2" x14ac:dyDescent="0.8">
      <c r="B7" s="26" t="s">
        <v>44</v>
      </c>
      <c r="C7" s="26"/>
      <c r="D7" s="26"/>
      <c r="E7" s="26"/>
    </row>
    <row r="8" spans="2:5" ht="46.2" x14ac:dyDescent="0.8">
      <c r="B8" s="26" t="s">
        <v>45</v>
      </c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G7" sqref="G7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46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47</v>
      </c>
      <c r="C6" s="26"/>
      <c r="D6" s="26"/>
      <c r="E6" s="26"/>
    </row>
    <row r="7" spans="2:5" ht="46.2" x14ac:dyDescent="0.8">
      <c r="B7" s="26"/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topLeftCell="B1" workbookViewId="0">
      <selection activeCell="B8" sqref="B8:E8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48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43</v>
      </c>
      <c r="C6" s="26"/>
      <c r="D6" s="26"/>
      <c r="E6" s="26"/>
    </row>
    <row r="7" spans="2:5" ht="46.2" x14ac:dyDescent="0.8">
      <c r="B7" s="26" t="s">
        <v>49</v>
      </c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7" sqref="B7:E7"/>
    </sheetView>
  </sheetViews>
  <sheetFormatPr defaultRowHeight="14.4" x14ac:dyDescent="0.3"/>
  <cols>
    <col min="4" max="4" width="23" customWidth="1"/>
    <col min="5" max="5" width="53.109375" customWidth="1"/>
  </cols>
  <sheetData>
    <row r="2" spans="2:5" ht="35.4" x14ac:dyDescent="0.6">
      <c r="B2" s="18"/>
      <c r="C2" s="25" t="s">
        <v>28</v>
      </c>
      <c r="D2" s="25"/>
      <c r="E2" s="25"/>
    </row>
    <row r="3" spans="2:5" ht="35.4" x14ac:dyDescent="0.6">
      <c r="B3" s="25" t="s">
        <v>32</v>
      </c>
      <c r="C3" s="25"/>
      <c r="D3" s="25"/>
      <c r="E3" s="25"/>
    </row>
    <row r="4" spans="2:5" ht="35.4" x14ac:dyDescent="0.6">
      <c r="B4" s="25" t="s">
        <v>50</v>
      </c>
      <c r="C4" s="25"/>
      <c r="D4" s="25"/>
      <c r="E4" s="25"/>
    </row>
    <row r="5" spans="2:5" ht="46.2" x14ac:dyDescent="0.8">
      <c r="B5" s="17"/>
      <c r="C5" s="17"/>
      <c r="D5" s="17"/>
      <c r="E5" s="17"/>
    </row>
    <row r="6" spans="2:5" ht="46.2" x14ac:dyDescent="0.8">
      <c r="B6" s="26" t="s">
        <v>23</v>
      </c>
      <c r="C6" s="26"/>
      <c r="D6" s="26"/>
      <c r="E6" s="26"/>
    </row>
    <row r="7" spans="2:5" ht="46.2" x14ac:dyDescent="0.8">
      <c r="B7" s="26"/>
      <c r="C7" s="26"/>
      <c r="D7" s="26"/>
      <c r="E7" s="26"/>
    </row>
    <row r="8" spans="2:5" ht="46.2" x14ac:dyDescent="0.8">
      <c r="B8" s="26"/>
      <c r="C8" s="26"/>
      <c r="D8" s="26"/>
      <c r="E8" s="26"/>
    </row>
    <row r="9" spans="2:5" x14ac:dyDescent="0.3">
      <c r="B9" s="24"/>
      <c r="C9" s="24"/>
      <c r="D9" s="24"/>
      <c r="E9" s="24"/>
    </row>
    <row r="10" spans="2:5" x14ac:dyDescent="0.3">
      <c r="B10" s="24"/>
      <c r="C10" s="24"/>
      <c r="D10" s="24"/>
      <c r="E10" s="24"/>
    </row>
    <row r="11" spans="2:5" x14ac:dyDescent="0.3">
      <c r="B11" s="24"/>
      <c r="C11" s="24"/>
      <c r="D11" s="24"/>
      <c r="E11" s="24"/>
    </row>
    <row r="12" spans="2:5" x14ac:dyDescent="0.3">
      <c r="B12" s="24"/>
      <c r="C12" s="24"/>
      <c r="D12" s="24"/>
      <c r="E12" s="24"/>
    </row>
    <row r="13" spans="2:5" x14ac:dyDescent="0.3">
      <c r="B13" s="24"/>
      <c r="C13" s="24"/>
      <c r="D13" s="24"/>
      <c r="E13" s="24"/>
    </row>
    <row r="14" spans="2:5" x14ac:dyDescent="0.3">
      <c r="B14" s="24"/>
      <c r="C14" s="24"/>
      <c r="D14" s="24"/>
      <c r="E14" s="24"/>
    </row>
    <row r="15" spans="2:5" x14ac:dyDescent="0.3">
      <c r="B15" s="24"/>
      <c r="C15" s="24"/>
      <c r="D15" s="24"/>
      <c r="E15" s="24"/>
    </row>
    <row r="16" spans="2:5" x14ac:dyDescent="0.3">
      <c r="B16" s="24"/>
      <c r="C16" s="24"/>
      <c r="D16" s="24"/>
      <c r="E16" s="24"/>
    </row>
    <row r="17" spans="2:5" x14ac:dyDescent="0.3">
      <c r="B17" s="24"/>
      <c r="C17" s="24"/>
      <c r="D17" s="24"/>
      <c r="E17" s="24"/>
    </row>
    <row r="18" spans="2:5" x14ac:dyDescent="0.3">
      <c r="B18" s="24"/>
      <c r="C18" s="24"/>
      <c r="D18" s="24"/>
      <c r="E18" s="24"/>
    </row>
  </sheetData>
  <mergeCells count="16"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  <mergeCell ref="B8:E8"/>
    <mergeCell ref="C2:E2"/>
    <mergeCell ref="B3:E3"/>
    <mergeCell ref="B4:E4"/>
    <mergeCell ref="B6:E6"/>
    <mergeCell ref="B7:E7"/>
  </mergeCells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Общая таблица</vt:lpstr>
      <vt:lpstr>1 группа.Игровая</vt:lpstr>
      <vt:lpstr>1 группа. Спальня</vt:lpstr>
      <vt:lpstr>2 группа</vt:lpstr>
      <vt:lpstr>3 группа</vt:lpstr>
      <vt:lpstr>4 группа. Игровая</vt:lpstr>
      <vt:lpstr>4 группа. Спальня</vt:lpstr>
      <vt:lpstr>5 группа.Игровая</vt:lpstr>
      <vt:lpstr>5 группа. Спальня</vt:lpstr>
      <vt:lpstr>6 группа.  Игровая</vt:lpstr>
      <vt:lpstr>6 группа. Спальня</vt:lpstr>
      <vt:lpstr>Физкульт.зал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ХаречкоНА</dc:creator>
  <cp:lastModifiedBy>ХаречкоНА</cp:lastModifiedBy>
  <cp:lastPrinted>2020-10-09T06:11:18Z</cp:lastPrinted>
  <dcterms:created xsi:type="dcterms:W3CDTF">2020-10-08T00:21:26Z</dcterms:created>
  <dcterms:modified xsi:type="dcterms:W3CDTF">2020-11-24T05:47:37Z</dcterms:modified>
</cp:coreProperties>
</file>